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per Writing\SST reconstruction across reef zones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18" i="1"/>
  <c r="B18" i="1"/>
  <c r="G16" i="1" l="1"/>
  <c r="E16" i="1"/>
  <c r="C16" i="1"/>
  <c r="G21" i="1"/>
  <c r="E21" i="1"/>
  <c r="C21" i="1"/>
  <c r="G11" i="1"/>
  <c r="E11" i="1"/>
  <c r="C11" i="1"/>
  <c r="G6" i="1"/>
  <c r="E6" i="1"/>
  <c r="C6" i="1"/>
</calcChain>
</file>

<file path=xl/sharedStrings.xml><?xml version="1.0" encoding="utf-8"?>
<sst xmlns="http://schemas.openxmlformats.org/spreadsheetml/2006/main" count="25" uniqueCount="13">
  <si>
    <t>SECS1</t>
  </si>
  <si>
    <t>SECS2</t>
  </si>
  <si>
    <t>SECS3</t>
  </si>
  <si>
    <t>n</t>
  </si>
  <si>
    <t>Mg/Ca (mmol/mol)</t>
  </si>
  <si>
    <t>Sr/Ca (mmol/mol)</t>
  </si>
  <si>
    <t>Li/Mg (mmol/mol)</t>
  </si>
  <si>
    <t>Li/Ca (µmol/mol)</t>
  </si>
  <si>
    <r>
      <t>2</t>
    </r>
    <r>
      <rPr>
        <sz val="12"/>
        <color theme="1"/>
        <rFont val="Calibri"/>
        <family val="2"/>
      </rPr>
      <t>σ</t>
    </r>
  </si>
  <si>
    <t>%RSD (2σ)</t>
  </si>
  <si>
    <t>2σ</t>
  </si>
  <si>
    <t>Average measured</t>
  </si>
  <si>
    <t>Gravimetric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</si>
</sst>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/>
    <xf numFmtId="2" fontId="1" fillId="2" borderId="0" xfId="0" applyNumberFormat="1" applyFont="1" applyFill="1"/>
    <xf numFmtId="0" fontId="4" fillId="2" borderId="0" xfId="0" applyFont="1" applyFill="1" applyAlignment="1">
      <alignment horizontal="right"/>
    </xf>
    <xf numFmtId="1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 applyAlignment="1">
      <alignment horizontal="right"/>
    </xf>
    <xf numFmtId="2" fontId="1" fillId="2" borderId="2" xfId="0" applyNumberFormat="1" applyFont="1" applyFill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9" sqref="K9"/>
    </sheetView>
  </sheetViews>
  <sheetFormatPr defaultRowHeight="15.75" x14ac:dyDescent="0.25"/>
  <cols>
    <col min="1" max="1" width="18.28515625" style="1" customWidth="1"/>
    <col min="2" max="2" width="12.5703125" style="1" customWidth="1"/>
    <col min="3" max="3" width="10.7109375" style="1" customWidth="1"/>
    <col min="4" max="4" width="12.42578125" style="1" customWidth="1"/>
    <col min="5" max="5" width="10.85546875" style="1" customWidth="1"/>
    <col min="6" max="6" width="12.5703125" style="1" customWidth="1"/>
    <col min="7" max="7" width="10.5703125" style="1" customWidth="1"/>
    <col min="8" max="16384" width="9.140625" style="1"/>
  </cols>
  <sheetData>
    <row r="1" spans="1:9" x14ac:dyDescent="0.25">
      <c r="A1" s="3"/>
      <c r="B1" s="14" t="s">
        <v>0</v>
      </c>
      <c r="C1" s="14"/>
      <c r="D1" s="14" t="s">
        <v>1</v>
      </c>
      <c r="E1" s="14"/>
      <c r="F1" s="14" t="s">
        <v>2</v>
      </c>
      <c r="G1" s="14"/>
    </row>
    <row r="2" spans="1:9" ht="32.25" thickBot="1" x14ac:dyDescent="0.3">
      <c r="A2" s="4"/>
      <c r="B2" s="5" t="s">
        <v>12</v>
      </c>
      <c r="C2" s="5" t="s">
        <v>11</v>
      </c>
      <c r="D2" s="5" t="s">
        <v>12</v>
      </c>
      <c r="E2" s="5" t="s">
        <v>11</v>
      </c>
      <c r="F2" s="5" t="s">
        <v>12</v>
      </c>
      <c r="G2" s="5" t="s">
        <v>11</v>
      </c>
    </row>
    <row r="3" spans="1:9" x14ac:dyDescent="0.25">
      <c r="A3" s="6" t="s">
        <v>7</v>
      </c>
      <c r="B3" s="7">
        <v>12.48</v>
      </c>
      <c r="C3" s="7">
        <v>11.82</v>
      </c>
      <c r="D3" s="7">
        <v>23.98</v>
      </c>
      <c r="E3" s="7">
        <v>23.68</v>
      </c>
      <c r="F3" s="7">
        <v>40.020000000000003</v>
      </c>
      <c r="G3" s="7">
        <v>37.47</v>
      </c>
      <c r="I3" s="2"/>
    </row>
    <row r="4" spans="1:9" x14ac:dyDescent="0.25">
      <c r="A4" s="8" t="s">
        <v>3</v>
      </c>
      <c r="B4" s="7"/>
      <c r="C4" s="9">
        <v>11</v>
      </c>
      <c r="D4" s="9"/>
      <c r="E4" s="9">
        <v>20</v>
      </c>
      <c r="F4" s="9"/>
      <c r="G4" s="9">
        <v>16</v>
      </c>
    </row>
    <row r="5" spans="1:9" x14ac:dyDescent="0.25">
      <c r="A5" s="10" t="s">
        <v>8</v>
      </c>
      <c r="B5" s="7"/>
      <c r="C5" s="7">
        <v>0.39</v>
      </c>
      <c r="D5" s="7"/>
      <c r="E5" s="7">
        <v>0.67</v>
      </c>
      <c r="F5" s="7"/>
      <c r="G5" s="7">
        <v>0.83</v>
      </c>
    </row>
    <row r="6" spans="1:9" x14ac:dyDescent="0.25">
      <c r="A6" s="10" t="s">
        <v>9</v>
      </c>
      <c r="B6" s="7"/>
      <c r="C6" s="7">
        <f>(C5/C3)*100</f>
        <v>3.2994923857868024</v>
      </c>
      <c r="D6" s="7"/>
      <c r="E6" s="7">
        <f>(E5/E3)*100</f>
        <v>2.8293918918918921</v>
      </c>
      <c r="F6" s="7"/>
      <c r="G6" s="7">
        <f>(G5/G3)*100</f>
        <v>2.2151054176674672</v>
      </c>
    </row>
    <row r="7" spans="1:9" x14ac:dyDescent="0.25">
      <c r="A7" s="11"/>
      <c r="B7" s="7"/>
      <c r="C7" s="7"/>
      <c r="D7" s="7"/>
      <c r="E7" s="7"/>
      <c r="F7" s="7"/>
      <c r="G7" s="7"/>
    </row>
    <row r="8" spans="1:9" x14ac:dyDescent="0.25">
      <c r="A8" s="6" t="s">
        <v>4</v>
      </c>
      <c r="B8" s="7">
        <v>1</v>
      </c>
      <c r="C8" s="7">
        <v>1.03</v>
      </c>
      <c r="D8" s="7">
        <v>3</v>
      </c>
      <c r="E8" s="7">
        <v>2.97</v>
      </c>
      <c r="F8" s="7">
        <v>6.99</v>
      </c>
      <c r="G8" s="7">
        <v>6.8</v>
      </c>
    </row>
    <row r="9" spans="1:9" x14ac:dyDescent="0.25">
      <c r="A9" s="8" t="s">
        <v>3</v>
      </c>
      <c r="B9" s="7"/>
      <c r="C9" s="9">
        <v>13</v>
      </c>
      <c r="D9" s="9"/>
      <c r="E9" s="9">
        <v>21</v>
      </c>
      <c r="F9" s="9"/>
      <c r="G9" s="9">
        <v>16</v>
      </c>
    </row>
    <row r="10" spans="1:9" x14ac:dyDescent="0.25">
      <c r="A10" s="10" t="s">
        <v>10</v>
      </c>
      <c r="B10" s="7"/>
      <c r="C10" s="7">
        <v>0.03</v>
      </c>
      <c r="D10" s="7"/>
      <c r="E10" s="7">
        <v>0.1</v>
      </c>
      <c r="F10" s="7"/>
      <c r="G10" s="7">
        <v>0.12</v>
      </c>
    </row>
    <row r="11" spans="1:9" x14ac:dyDescent="0.25">
      <c r="A11" s="10" t="s">
        <v>9</v>
      </c>
      <c r="B11" s="7"/>
      <c r="C11" s="7">
        <f>(C10/C8)*100</f>
        <v>2.9126213592233006</v>
      </c>
      <c r="D11" s="7"/>
      <c r="E11" s="7">
        <f>(E10/E8)*100</f>
        <v>3.3670033670033668</v>
      </c>
      <c r="F11" s="7"/>
      <c r="G11" s="7">
        <f>(G10/G8)*100</f>
        <v>1.7647058823529411</v>
      </c>
    </row>
    <row r="12" spans="1:9" x14ac:dyDescent="0.25">
      <c r="A12" s="11"/>
      <c r="B12" s="7"/>
      <c r="C12" s="7"/>
      <c r="D12" s="7"/>
      <c r="E12" s="7"/>
      <c r="F12" s="7"/>
      <c r="G12" s="7"/>
    </row>
    <row r="13" spans="1:9" x14ac:dyDescent="0.25">
      <c r="A13" s="6" t="s">
        <v>5</v>
      </c>
      <c r="B13" s="7">
        <v>0.5</v>
      </c>
      <c r="C13" s="7">
        <v>0.5</v>
      </c>
      <c r="D13" s="7">
        <v>1</v>
      </c>
      <c r="E13" s="7">
        <v>0.99</v>
      </c>
      <c r="F13" s="7">
        <v>2</v>
      </c>
      <c r="G13" s="7">
        <v>1.97</v>
      </c>
    </row>
    <row r="14" spans="1:9" x14ac:dyDescent="0.25">
      <c r="A14" s="8" t="s">
        <v>3</v>
      </c>
      <c r="B14" s="7"/>
      <c r="C14" s="9">
        <v>13</v>
      </c>
      <c r="D14" s="9"/>
      <c r="E14" s="9">
        <v>22</v>
      </c>
      <c r="F14" s="9"/>
      <c r="G14" s="9">
        <v>16</v>
      </c>
    </row>
    <row r="15" spans="1:9" x14ac:dyDescent="0.25">
      <c r="A15" s="10" t="s">
        <v>10</v>
      </c>
      <c r="B15" s="7"/>
      <c r="C15" s="7">
        <v>0.02</v>
      </c>
      <c r="D15" s="7"/>
      <c r="E15" s="7">
        <v>0.03</v>
      </c>
      <c r="F15" s="7"/>
      <c r="G15" s="7">
        <v>0.04</v>
      </c>
    </row>
    <row r="16" spans="1:9" x14ac:dyDescent="0.25">
      <c r="A16" s="10" t="s">
        <v>9</v>
      </c>
      <c r="B16" s="7"/>
      <c r="C16" s="7">
        <f>(C15/C13)*100</f>
        <v>4</v>
      </c>
      <c r="D16" s="7"/>
      <c r="E16" s="7">
        <f>(E15/E13)*100</f>
        <v>3.0303030303030303</v>
      </c>
      <c r="F16" s="7"/>
      <c r="G16" s="7">
        <f>(G15/G13)*100</f>
        <v>2.0304568527918785</v>
      </c>
    </row>
    <row r="17" spans="1:7" x14ac:dyDescent="0.25">
      <c r="A17" s="11"/>
      <c r="B17" s="7"/>
      <c r="C17" s="7"/>
      <c r="D17" s="7"/>
      <c r="E17" s="7"/>
      <c r="F17" s="7"/>
      <c r="G17" s="7"/>
    </row>
    <row r="18" spans="1:7" x14ac:dyDescent="0.25">
      <c r="A18" s="6" t="s">
        <v>6</v>
      </c>
      <c r="B18" s="7">
        <f>B3/B8</f>
        <v>12.48</v>
      </c>
      <c r="C18" s="7">
        <v>11.5</v>
      </c>
      <c r="D18" s="7">
        <f>D3/D8</f>
        <v>7.9933333333333332</v>
      </c>
      <c r="E18" s="7">
        <v>7.96</v>
      </c>
      <c r="F18" s="7">
        <f>F3/F8</f>
        <v>5.7253218884120178</v>
      </c>
      <c r="G18" s="7">
        <v>5.51</v>
      </c>
    </row>
    <row r="19" spans="1:7" x14ac:dyDescent="0.25">
      <c r="A19" s="8" t="s">
        <v>3</v>
      </c>
      <c r="B19" s="7"/>
      <c r="C19" s="9">
        <v>11</v>
      </c>
      <c r="D19" s="9"/>
      <c r="E19" s="9">
        <v>19</v>
      </c>
      <c r="F19" s="9"/>
      <c r="G19" s="9">
        <v>16</v>
      </c>
    </row>
    <row r="20" spans="1:7" x14ac:dyDescent="0.25">
      <c r="A20" s="10" t="s">
        <v>10</v>
      </c>
      <c r="B20" s="7"/>
      <c r="C20" s="7">
        <v>0.47</v>
      </c>
      <c r="D20" s="7"/>
      <c r="E20" s="7">
        <v>0.19</v>
      </c>
      <c r="F20" s="7"/>
      <c r="G20" s="7">
        <v>0.09</v>
      </c>
    </row>
    <row r="21" spans="1:7" x14ac:dyDescent="0.25">
      <c r="A21" s="12" t="s">
        <v>9</v>
      </c>
      <c r="B21" s="13"/>
      <c r="C21" s="13">
        <f>(C20/C18)*100</f>
        <v>4.0869565217391299</v>
      </c>
      <c r="D21" s="13"/>
      <c r="E21" s="13">
        <f>(E20/E18)*100</f>
        <v>2.386934673366834</v>
      </c>
      <c r="F21" s="13"/>
      <c r="G21" s="13">
        <f>(G20/G18)*100</f>
        <v>1.6333938294010888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Fowell</dc:creator>
  <cp:lastModifiedBy>sef1g10</cp:lastModifiedBy>
  <dcterms:created xsi:type="dcterms:W3CDTF">2016-06-11T16:56:55Z</dcterms:created>
  <dcterms:modified xsi:type="dcterms:W3CDTF">2016-06-16T18:11:06Z</dcterms:modified>
</cp:coreProperties>
</file>